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2190" windowWidth="11715" windowHeight="753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<sst xmlns="http://schemas.openxmlformats.org/spreadsheetml/2006/main" count="24" uniqueCount="20">
  <si>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Moms</t>
  </si>
  <si>
    <t>Pris ex moms</t>
  </si>
  <si>
    <t>Anslået avance (af A)</t>
  </si>
  <si>
    <t>Pris inkl. hjemtagelse (A)</t>
  </si>
  <si>
    <t>transport</t>
  </si>
  <si>
    <t>vinafgift</t>
  </si>
  <si>
    <t>flaskeafgift</t>
  </si>
  <si>
    <t>denne udgift varierer mellem 1 og 4 kr.</t>
  </si>
  <si>
    <t>fast udgift</t>
  </si>
  <si>
    <t>Vinen er indkøbt for</t>
  </si>
  <si>
    <t>De grønne celler indeholder formler og skal ikke ændres.</t>
  </si>
  <si>
    <t>Vi vil tro, at en middelavance ligger på 30 - 40 %.</t>
  </si>
  <si>
    <t>Detailpris på tilbud</t>
  </si>
  <si>
    <t>Udregning 1 (tilbud)</t>
  </si>
  <si>
    <t>Udregning 2 (normalpris)</t>
  </si>
  <si>
    <t>Detailpris, normalpris</t>
  </si>
  <si>
    <t>Vi har i eksemplet (udregning 1) forudsat at der tjenes lidt på vinen, og vi har sat transportomkostninger meget lavt.</t>
  </si>
  <si>
    <t>Ved i udregning 1 at ændre værdierne i de gule felter, kan man få indtryk af hvilken pris vinen er indkøbt til.</t>
  </si>
  <si>
    <t>Ved at ændre værdien i den gule celle, kan andre eksempler afprøves.</t>
  </si>
  <si>
    <t>Udregningen herunder viser, hvad avancen må være ved en given normalpris, når vi (fra udregning 1) "kender" indkøbsprisen.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</si>
</sst>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2" fontId="0" fillId="0" borderId="4" xfId="0" applyNumberFormat="1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2" fontId="0" fillId="2" borderId="4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2" fontId="0" fillId="2" borderId="4" xfId="0" applyNumberFormat="1" applyFont="1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9" fontId="1" fillId="2" borderId="5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2" fontId="0" fillId="3" borderId="8" xfId="0" applyNumberFormat="1" applyFont="1" applyFill="1" applyBorder="1" applyAlignment="1" applyProtection="1">
      <alignment/>
      <protection locked="0"/>
    </xf>
    <xf numFmtId="9" fontId="0" fillId="3" borderId="0" xfId="0" applyNumberForma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4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22.28125" style="0" bestFit="1" customWidth="1"/>
    <col min="2" max="2" width="5.7109375" style="0" bestFit="1" customWidth="1"/>
    <col min="4" max="4" width="43.140625" style="0" customWidth="1"/>
  </cols>
  <sheetData>
    <row r="1" spans="1:5" ht="12.75">
      <c r="A1" s="7" t="s">
        <v>10</v>
      </c>
      <c r="B1" s="7"/>
      <c r="C1" s="7"/>
      <c r="D1" s="7"/>
      <c r="E1" s="10"/>
    </row>
    <row r="2" s="10" customFormat="1" ht="12.75">
      <c r="A2" s="10" t="s">
        <v>17</v>
      </c>
    </row>
    <row r="3" ht="12.75">
      <c r="A3" t="s">
        <v>16</v>
      </c>
    </row>
    <row r="4" s="10" customFormat="1" ht="12.75">
      <c r="A4" s="10" t="s">
        <v>11</v>
      </c>
    </row>
    <row r="6" spans="1:3" ht="12.75">
      <c r="A6" s="22" t="s">
        <v>13</v>
      </c>
      <c r="B6" s="23"/>
      <c r="C6" s="24"/>
    </row>
    <row r="7" spans="1:3" ht="12.75">
      <c r="A7" s="1" t="s">
        <v>12</v>
      </c>
      <c r="B7" s="2"/>
      <c r="C7" s="18">
        <v>24.5</v>
      </c>
    </row>
    <row r="8" spans="1:3" ht="12.75">
      <c r="A8" s="3" t="s">
        <v>0</v>
      </c>
      <c r="B8" s="4"/>
      <c r="C8" s="8">
        <f>C7/5</f>
        <v>4.9</v>
      </c>
    </row>
    <row r="9" spans="1:3" ht="12.75">
      <c r="A9" s="3" t="s">
        <v>1</v>
      </c>
      <c r="B9" s="4"/>
      <c r="C9" s="8">
        <f>C7-C8</f>
        <v>19.6</v>
      </c>
    </row>
    <row r="10" spans="1:3" ht="12.75">
      <c r="A10" s="3" t="s">
        <v>2</v>
      </c>
      <c r="B10" s="19">
        <v>0.1</v>
      </c>
      <c r="C10" s="8">
        <f>C9/((1+B10)/B10)</f>
        <v>1.781818181818182</v>
      </c>
    </row>
    <row r="11" spans="1:3" ht="12.75">
      <c r="A11" s="3" t="s">
        <v>3</v>
      </c>
      <c r="B11" s="4"/>
      <c r="C11" s="8">
        <f>C9-C10</f>
        <v>17.81818181818182</v>
      </c>
    </row>
    <row r="12" spans="1:4" ht="12.75">
      <c r="A12" s="3" t="s">
        <v>4</v>
      </c>
      <c r="B12" s="4"/>
      <c r="C12" s="21">
        <v>1</v>
      </c>
      <c r="D12" t="s">
        <v>7</v>
      </c>
    </row>
    <row r="13" spans="1:5" ht="12.75">
      <c r="A13" s="3" t="s">
        <v>5</v>
      </c>
      <c r="B13" s="4"/>
      <c r="C13" s="5">
        <v>4.61</v>
      </c>
      <c r="D13" t="s">
        <v>8</v>
      </c>
      <c r="E13" s="25"/>
    </row>
    <row r="14" spans="1:4" ht="12.75">
      <c r="A14" s="3" t="s">
        <v>6</v>
      </c>
      <c r="B14" s="4"/>
      <c r="C14" s="5">
        <v>1.6</v>
      </c>
      <c r="D14" t="s">
        <v>8</v>
      </c>
    </row>
    <row r="15" spans="1:3" ht="12.75">
      <c r="A15" s="17" t="s">
        <v>9</v>
      </c>
      <c r="B15" s="6"/>
      <c r="C15" s="16">
        <f>C11-C12-C13-C14</f>
        <v>10.608181818181821</v>
      </c>
    </row>
    <row r="17" ht="12.75">
      <c r="A17" t="s">
        <v>19</v>
      </c>
    </row>
    <row r="18" ht="12.75">
      <c r="A18" t="s">
        <v>18</v>
      </c>
    </row>
    <row r="20" spans="1:3" ht="12.75">
      <c r="A20" s="22" t="s">
        <v>14</v>
      </c>
      <c r="B20" s="23"/>
      <c r="C20" s="24"/>
    </row>
    <row r="21" spans="1:3" ht="12.75">
      <c r="A21" s="13" t="s">
        <v>15</v>
      </c>
      <c r="B21" s="14"/>
      <c r="C21" s="20">
        <v>49.5</v>
      </c>
    </row>
    <row r="22" spans="1:3" ht="12.75">
      <c r="A22" s="3" t="s">
        <v>1</v>
      </c>
      <c r="B22" s="4"/>
      <c r="C22" s="12">
        <f>C21-C23</f>
        <v>39.6</v>
      </c>
    </row>
    <row r="23" spans="1:3" ht="12.75">
      <c r="A23" s="11" t="s">
        <v>0</v>
      </c>
      <c r="B23" s="4"/>
      <c r="C23" s="12">
        <f>C21/5</f>
        <v>9.9</v>
      </c>
    </row>
    <row r="24" spans="1:3" ht="12.75">
      <c r="A24" s="17" t="s">
        <v>2</v>
      </c>
      <c r="B24" s="15">
        <f>C24/C11</f>
        <v>1.2224489795918365</v>
      </c>
      <c r="C24" s="9">
        <f>C22-C11</f>
        <v>21.78181818181818</v>
      </c>
    </row>
  </sheetData>
  <sheetProtection/>
  <mergeCells count="2">
    <mergeCell ref="A6:C6"/>
    <mergeCell ref="A20:C2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Nielsen</dc:creator>
  <cp:keywords/>
  <dc:description/>
  <cp:lastModifiedBy>Preben Nielsen</cp:lastModifiedBy>
  <dcterms:created xsi:type="dcterms:W3CDTF">2005-01-24T22:16:14Z</dcterms:created>
  <dcterms:modified xsi:type="dcterms:W3CDTF">2005-02-14T18:49:44Z</dcterms:modified>
  <cp:category/>
  <cp:version/>
  <cp:contentType/>
  <cp:contentStatus/>
</cp:coreProperties>
</file>